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'Лист1'!$A$1:$O$73</definedName>
  </definedNames>
  <calcPr fullCalcOnLoad="1"/>
</workbook>
</file>

<file path=xl/sharedStrings.xml><?xml version="1.0" encoding="utf-8"?>
<sst xmlns="http://schemas.openxmlformats.org/spreadsheetml/2006/main" count="290" uniqueCount="153">
  <si>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</si>
  <si>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</si>
  <si>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</si>
  <si>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</si>
  <si>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</si>
  <si>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</si>
  <si>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</si>
  <si>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</si>
  <si>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</si>
  <si>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</si>
  <si>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</si>
  <si>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</si>
  <si>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</si>
  <si>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</si>
  <si>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</si>
  <si>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</si>
  <si>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</si>
  <si>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</si>
  <si>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</si>
  <si>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</si>
  <si>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</si>
  <si>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</si>
  <si>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</si>
  <si>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</si>
  <si>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</si>
  <si>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</si>
  <si>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</si>
  <si>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</si>
  <si>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</si>
  <si>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</si>
  <si>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</si>
  <si>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</si>
  <si>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</si>
  <si>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</si>
  <si>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</si>
  <si>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</si>
  <si>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</si>
  <si>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</si>
  <si>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</si>
  <si>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</si>
  <si>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</si>
  <si>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</si>
  <si>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</si>
  <si>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</si>
  <si>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</si>
  <si>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</si>
  <si>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</si>
  <si>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</si>
  <si>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</si>
  <si>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</si>
  <si>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</si>
  <si>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</si>
  <si>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</si>
  <si>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</si>
  <si>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</si>
  <si>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</si>
  <si>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</si>
  <si>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</si>
  <si>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</si>
  <si>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</si>
  <si>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</si>
  <si>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</si>
  <si>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</si>
  <si>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</si>
  <si>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</si>
  <si>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</si>
  <si>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</si>
  <si>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</si>
  <si>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</si>
  <si>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</si>
  <si>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</si>
  <si>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</si>
  <si>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</si>
  <si>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</si>
  <si>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</si>
  <si>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</si>
  <si>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</si>
  <si>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</si>
  <si>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</si>
  <si>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</si>
  <si>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</si>
  <si>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</si>
  <si>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</si>
  <si>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</si>
  <si>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</si>
  <si>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</si>
  <si>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</si>
  <si>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</si>
  <si>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</si>
  <si>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</si>
  <si>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</si>
  <si>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</si>
  <si>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</si>
  <si>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</si>
  <si>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</si>
  <si>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</si>
  <si>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</si>
  <si>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</si>
  <si>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</si>
  <si>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</si>
  <si>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</si>
  <si>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</si>
  <si>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</si>
  <si>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</si>
  <si>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</si>
  <si>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</si>
  <si>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</si>
  <si>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</si>
  <si>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</si>
  <si>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</si>
  <si>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</si>
  <si>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</si>
  <si>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</si>
  <si>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</si>
  <si>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</si>
  <si>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</si>
  <si>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</si>
  <si>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</si>
  <si>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</si>
  <si>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</si>
  <si>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</si>
  <si>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</si>
  <si>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</si>
  <si>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</si>
  <si>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</si>
  <si>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</si>
  <si>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</si>
  <si>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</si>
  <si>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</si>
  <si>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</si>
  <si>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</si>
  <si>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</si>
  <si>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</si>
  <si>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</si>
  <si>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</si>
  <si>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</si>
  <si>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</si>
  <si>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</si>
  <si>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</si>
  <si>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</si>
  <si>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72.6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</si>
  <si>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</si>
  <si>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t>
  </si>
  <si>
    <t>Техническое обслуживание и ремонт лифтов в здании ГОАУСОН "Североморский специальный дом для одиноких престрелых" в 2015 году</t>
  </si>
  <si>
    <t>Обеспечение круглосуточной пультовой охраны в здании ГОАУСОН "Североморский специальный дом для одиноких престарелых" в 2015 году</t>
  </si>
  <si>
    <t>Поставка горюче-смазочных материалов (бензина АИ-95-К5) для нужд ГОАУСОН "Североморский специальный дом для одиноких престарелых" в 2015 году</t>
  </si>
  <si>
    <t>Поставка и установка дверных доводчиков в рамках программы "Повышение противопожарной безопасности"</t>
  </si>
  <si>
    <t>Поставка копьютерного оборудования(сервера в полной комплектации, персональные компьютеры в полной комплектации)</t>
  </si>
  <si>
    <t>Чеботарь В.В.</t>
  </si>
  <si>
    <t xml:space="preserve">    Ф.И.О. 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</si>
  <si>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</si>
  <si>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</si>
  <si>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>Поставка копьютерного оборудования (сервера в полной комплектации, персональных компьютеров в полной комплектации)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</si>
</sst>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42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42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24" borderId="17" xfId="0" applyNumberFormat="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9" fillId="0" borderId="10" xfId="42" applyFont="1" applyBorder="1" applyAlignment="1">
      <alignment horizontal="left" vertical="center" wrapText="1"/>
    </xf>
    <xf numFmtId="0" fontId="29" fillId="0" borderId="18" xfId="42" applyFont="1" applyBorder="1" applyAlignment="1">
      <alignment horizontal="left" vertical="center" wrapText="1"/>
    </xf>
    <xf numFmtId="0" fontId="29" fillId="0" borderId="19" xfId="42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95" zoomScaleSheetLayoutView="95" workbookViewId="0" topLeftCell="A54">
      <selection activeCell="D57" sqref="D57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106</v>
      </c>
      <c r="B2" s="2"/>
      <c r="C2" s="2"/>
      <c r="D2" s="2"/>
      <c r="E2" s="2"/>
      <c r="F2" s="44" t="s">
        <v>118</v>
      </c>
      <c r="G2" s="44"/>
      <c r="H2" s="44"/>
      <c r="I2" s="44"/>
      <c r="J2" s="44"/>
      <c r="K2" s="44"/>
      <c r="L2" s="44"/>
      <c r="M2" s="44"/>
      <c r="N2" s="44"/>
      <c r="O2" s="2"/>
    </row>
    <row r="3" spans="1:15" ht="18.75">
      <c r="A3" s="1" t="s">
        <v>107</v>
      </c>
      <c r="B3" s="2"/>
      <c r="C3" s="2"/>
      <c r="D3" s="2"/>
      <c r="E3" s="2"/>
      <c r="F3" s="3"/>
      <c r="G3" s="44"/>
      <c r="H3" s="44"/>
      <c r="I3" s="44"/>
      <c r="J3" s="44"/>
      <c r="K3" s="44"/>
      <c r="L3" s="44"/>
      <c r="M3" s="44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38" t="s">
        <v>109</v>
      </c>
      <c r="F5" s="39"/>
      <c r="G5" s="39"/>
      <c r="H5" s="4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38" t="s">
        <v>102</v>
      </c>
      <c r="F6" s="39"/>
      <c r="G6" s="39"/>
      <c r="H6" s="4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38" t="s">
        <v>103</v>
      </c>
      <c r="F7" s="39"/>
      <c r="G7" s="39"/>
      <c r="H7" s="4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41" t="s">
        <v>104</v>
      </c>
      <c r="F8" s="42"/>
      <c r="G8" s="42"/>
      <c r="H8" s="4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38">
        <v>5110001373</v>
      </c>
      <c r="F9" s="39"/>
      <c r="G9" s="39"/>
      <c r="H9" s="4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38">
        <v>511001001</v>
      </c>
      <c r="F10" s="39"/>
      <c r="G10" s="39"/>
      <c r="H10" s="4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38">
        <v>47530000000</v>
      </c>
      <c r="F11" s="39"/>
      <c r="G11" s="39"/>
      <c r="H11" s="4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7" t="s">
        <v>15</v>
      </c>
      <c r="E13" s="48"/>
      <c r="F13" s="48"/>
      <c r="G13" s="48"/>
      <c r="H13" s="48"/>
      <c r="I13" s="48"/>
      <c r="J13" s="48"/>
      <c r="K13" s="48"/>
      <c r="L13" s="48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1"/>
      <c r="F14" s="51"/>
      <c r="G14" s="51"/>
      <c r="H14" s="51"/>
      <c r="I14" s="51"/>
      <c r="J14" s="51"/>
      <c r="K14" s="51"/>
      <c r="L14" s="51"/>
      <c r="M14" s="52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1"/>
      <c r="F15" s="51"/>
      <c r="G15" s="51"/>
      <c r="H15" s="51"/>
      <c r="I15" s="51"/>
      <c r="J15" s="51"/>
      <c r="K15" s="51"/>
      <c r="L15" s="51"/>
      <c r="M15" s="52"/>
      <c r="N15" s="15"/>
      <c r="O15" s="12" t="s">
        <v>20</v>
      </c>
    </row>
    <row r="16" spans="1:15" ht="13.5" thickBot="1">
      <c r="A16" s="13"/>
      <c r="B16" s="15"/>
      <c r="C16" s="15"/>
      <c r="D16" s="53"/>
      <c r="E16" s="54"/>
      <c r="F16" s="54"/>
      <c r="G16" s="54"/>
      <c r="H16" s="54"/>
      <c r="I16" s="54"/>
      <c r="J16" s="54"/>
      <c r="K16" s="54"/>
      <c r="L16" s="54"/>
      <c r="M16" s="55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7" t="s">
        <v>33</v>
      </c>
      <c r="G17" s="49"/>
      <c r="H17" s="12" t="s">
        <v>35</v>
      </c>
      <c r="I17" s="47" t="s">
        <v>39</v>
      </c>
      <c r="J17" s="49"/>
      <c r="K17" s="12" t="s">
        <v>35</v>
      </c>
      <c r="L17" s="47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2"/>
      <c r="H18" s="12" t="s">
        <v>36</v>
      </c>
      <c r="I18" s="50" t="s">
        <v>40</v>
      </c>
      <c r="J18" s="52"/>
      <c r="K18" s="12" t="s">
        <v>46</v>
      </c>
      <c r="L18" s="50" t="s">
        <v>54</v>
      </c>
      <c r="M18" s="52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5"/>
      <c r="G19" s="46"/>
      <c r="H19" s="12" t="s">
        <v>37</v>
      </c>
      <c r="I19" s="50" t="s">
        <v>41</v>
      </c>
      <c r="J19" s="52"/>
      <c r="K19" s="12" t="s">
        <v>47</v>
      </c>
      <c r="L19" s="45"/>
      <c r="M19" s="46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5"/>
      <c r="G20" s="46"/>
      <c r="H20" s="12" t="s">
        <v>38</v>
      </c>
      <c r="I20" s="50" t="s">
        <v>42</v>
      </c>
      <c r="J20" s="52"/>
      <c r="K20" s="12" t="s">
        <v>48</v>
      </c>
      <c r="L20" s="45"/>
      <c r="M20" s="46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5"/>
      <c r="G21" s="46"/>
      <c r="H21" s="15"/>
      <c r="I21" s="50" t="s">
        <v>43</v>
      </c>
      <c r="J21" s="52"/>
      <c r="K21" s="12" t="s">
        <v>49</v>
      </c>
      <c r="L21" s="45"/>
      <c r="M21" s="46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5"/>
      <c r="G22" s="46"/>
      <c r="H22" s="15"/>
      <c r="I22" s="50" t="s">
        <v>44</v>
      </c>
      <c r="J22" s="52"/>
      <c r="K22" s="12" t="s">
        <v>50</v>
      </c>
      <c r="L22" s="45"/>
      <c r="M22" s="46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5"/>
      <c r="G23" s="46"/>
      <c r="H23" s="15"/>
      <c r="I23" s="50" t="s">
        <v>45</v>
      </c>
      <c r="J23" s="52"/>
      <c r="K23" s="12" t="s">
        <v>24</v>
      </c>
      <c r="L23" s="45"/>
      <c r="M23" s="46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56"/>
      <c r="G24" s="57"/>
      <c r="H24" s="15"/>
      <c r="I24" s="56"/>
      <c r="J24" s="57"/>
      <c r="K24" s="12" t="s">
        <v>51</v>
      </c>
      <c r="L24" s="56"/>
      <c r="M24" s="57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58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59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59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59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59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59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59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59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114</v>
      </c>
      <c r="E34" s="35" t="s">
        <v>114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99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9</v>
      </c>
      <c r="B38" s="23" t="s">
        <v>113</v>
      </c>
      <c r="C38" s="23">
        <v>94600000</v>
      </c>
      <c r="D38" s="22" t="s">
        <v>123</v>
      </c>
      <c r="E38" s="22" t="s">
        <v>123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23" t="s">
        <v>91</v>
      </c>
      <c r="O38" s="18" t="s">
        <v>76</v>
      </c>
    </row>
    <row r="39" spans="1:15" s="36" customFormat="1" ht="63.75">
      <c r="A39" s="23">
        <v>10</v>
      </c>
      <c r="B39" s="25" t="s">
        <v>100</v>
      </c>
      <c r="C39" s="37" t="s">
        <v>101</v>
      </c>
      <c r="D39" s="20" t="s">
        <v>120</v>
      </c>
      <c r="E39" s="20" t="s">
        <v>120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23" t="s">
        <v>91</v>
      </c>
      <c r="O39" s="18" t="s">
        <v>76</v>
      </c>
    </row>
    <row r="40" spans="1:15" s="36" customFormat="1" ht="38.25">
      <c r="A40" s="23">
        <v>12</v>
      </c>
      <c r="B40" s="23" t="s">
        <v>116</v>
      </c>
      <c r="C40" s="23">
        <v>7230010</v>
      </c>
      <c r="D40" s="22" t="s">
        <v>124</v>
      </c>
      <c r="E40" s="22" t="s">
        <v>124</v>
      </c>
      <c r="F40" s="23">
        <v>876</v>
      </c>
      <c r="G40" s="23" t="s">
        <v>108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23" t="s">
        <v>91</v>
      </c>
      <c r="O40" s="18" t="s">
        <v>76</v>
      </c>
    </row>
    <row r="41" spans="1:15" s="36" customFormat="1" ht="63.75">
      <c r="A41" s="23">
        <v>11</v>
      </c>
      <c r="B41" s="23" t="s">
        <v>92</v>
      </c>
      <c r="C41" s="24">
        <v>2320310</v>
      </c>
      <c r="D41" s="22" t="s">
        <v>135</v>
      </c>
      <c r="E41" s="22" t="s">
        <v>135</v>
      </c>
      <c r="F41" s="23">
        <v>112</v>
      </c>
      <c r="G41" s="24" t="s">
        <v>96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23" t="s">
        <v>91</v>
      </c>
      <c r="O41" s="18" t="s">
        <v>76</v>
      </c>
    </row>
    <row r="42" spans="1:15" s="36" customFormat="1" ht="63.75">
      <c r="A42" s="23">
        <v>15</v>
      </c>
      <c r="B42" s="23" t="s">
        <v>97</v>
      </c>
      <c r="C42" s="23">
        <v>2424000</v>
      </c>
      <c r="D42" s="22" t="s">
        <v>126</v>
      </c>
      <c r="E42" s="22" t="s">
        <v>126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23" t="s">
        <v>91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119</v>
      </c>
      <c r="D43" s="22" t="s">
        <v>127</v>
      </c>
      <c r="E43" s="22" t="s">
        <v>127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23" t="s">
        <v>91</v>
      </c>
      <c r="O43" s="18" t="s">
        <v>76</v>
      </c>
    </row>
    <row r="44" spans="1:15" s="36" customFormat="1" ht="51">
      <c r="A44" s="23">
        <v>19</v>
      </c>
      <c r="B44" s="23" t="s">
        <v>111</v>
      </c>
      <c r="C44" s="23">
        <v>72600000</v>
      </c>
      <c r="D44" s="20" t="s">
        <v>130</v>
      </c>
      <c r="E44" s="20" t="s">
        <v>130</v>
      </c>
      <c r="F44" s="23">
        <v>876</v>
      </c>
      <c r="G44" s="23" t="s">
        <v>108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23" t="s">
        <v>91</v>
      </c>
      <c r="O44" s="18" t="s">
        <v>76</v>
      </c>
    </row>
    <row r="45" spans="1:15" s="36" customFormat="1" ht="51">
      <c r="A45" s="23">
        <v>21</v>
      </c>
      <c r="B45" s="23" t="s">
        <v>93</v>
      </c>
      <c r="C45" s="23">
        <v>1816000</v>
      </c>
      <c r="D45" s="22" t="s">
        <v>128</v>
      </c>
      <c r="E45" s="22" t="s">
        <v>128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23" t="s">
        <v>91</v>
      </c>
      <c r="O45" s="18" t="s">
        <v>76</v>
      </c>
    </row>
    <row r="46" spans="1:15" s="36" customFormat="1" ht="114.75">
      <c r="A46" s="18">
        <v>5</v>
      </c>
      <c r="B46" s="21" t="s">
        <v>136</v>
      </c>
      <c r="C46" s="21">
        <v>3319020</v>
      </c>
      <c r="D46" s="22" t="s">
        <v>121</v>
      </c>
      <c r="E46" s="22" t="s">
        <v>121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91</v>
      </c>
      <c r="O46" s="18" t="s">
        <v>76</v>
      </c>
    </row>
    <row r="47" spans="1:15" s="36" customFormat="1" ht="89.25">
      <c r="A47" s="23">
        <v>8</v>
      </c>
      <c r="B47" s="23" t="s">
        <v>112</v>
      </c>
      <c r="C47" s="23">
        <v>9010000</v>
      </c>
      <c r="D47" s="22" t="s">
        <v>138</v>
      </c>
      <c r="E47" s="22" t="s">
        <v>138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23" t="s">
        <v>91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139</v>
      </c>
      <c r="E48" s="22" t="s">
        <v>139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23" t="s">
        <v>91</v>
      </c>
      <c r="O48" s="18" t="s">
        <v>76</v>
      </c>
    </row>
    <row r="49" spans="1:15" s="36" customFormat="1" ht="25.5">
      <c r="A49" s="23">
        <v>14</v>
      </c>
      <c r="B49" s="23" t="s">
        <v>94</v>
      </c>
      <c r="C49" s="23">
        <v>2101030</v>
      </c>
      <c r="D49" s="22" t="s">
        <v>125</v>
      </c>
      <c r="E49" s="22" t="s">
        <v>125</v>
      </c>
      <c r="F49" s="23">
        <v>778</v>
      </c>
      <c r="G49" s="24" t="s">
        <v>95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23" t="s">
        <v>91</v>
      </c>
      <c r="O49" s="18" t="s">
        <v>76</v>
      </c>
    </row>
    <row r="50" spans="1:15" s="36" customFormat="1" ht="51">
      <c r="A50" s="23">
        <v>17</v>
      </c>
      <c r="B50" s="23" t="s">
        <v>94</v>
      </c>
      <c r="C50" s="23">
        <v>2109020</v>
      </c>
      <c r="D50" s="22" t="s">
        <v>131</v>
      </c>
      <c r="E50" s="22" t="s">
        <v>131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23" t="s">
        <v>91</v>
      </c>
      <c r="O50" s="18" t="s">
        <v>76</v>
      </c>
    </row>
    <row r="51" spans="1:15" s="36" customFormat="1" ht="89.25">
      <c r="A51" s="23">
        <v>18</v>
      </c>
      <c r="B51" s="23" t="s">
        <v>110</v>
      </c>
      <c r="C51" s="23">
        <v>3311160</v>
      </c>
      <c r="D51" s="22" t="s">
        <v>129</v>
      </c>
      <c r="E51" s="22" t="s">
        <v>129</v>
      </c>
      <c r="F51" s="23">
        <v>876</v>
      </c>
      <c r="G51" s="23" t="s">
        <v>108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23" t="s">
        <v>91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122</v>
      </c>
      <c r="E52" s="22" t="s">
        <v>122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23" t="s">
        <v>91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137</v>
      </c>
      <c r="E53" s="22" t="s">
        <v>137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23" t="s">
        <v>91</v>
      </c>
      <c r="O53" s="18" t="s">
        <v>76</v>
      </c>
    </row>
    <row r="54" spans="1:15" s="36" customFormat="1" ht="38.25">
      <c r="A54" s="23">
        <v>24</v>
      </c>
      <c r="B54" s="23" t="s">
        <v>132</v>
      </c>
      <c r="C54" s="23">
        <v>2424000</v>
      </c>
      <c r="D54" s="22" t="s">
        <v>133</v>
      </c>
      <c r="E54" s="22" t="s">
        <v>133</v>
      </c>
      <c r="F54" s="23">
        <v>876</v>
      </c>
      <c r="G54" s="23" t="s">
        <v>134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23" t="s">
        <v>91</v>
      </c>
      <c r="O54" s="18" t="s">
        <v>76</v>
      </c>
    </row>
    <row r="55" spans="1:15" s="36" customFormat="1" ht="51">
      <c r="A55" s="23">
        <v>20</v>
      </c>
      <c r="B55" s="23" t="s">
        <v>88</v>
      </c>
      <c r="C55" s="23">
        <v>7523040</v>
      </c>
      <c r="D55" s="22" t="s">
        <v>146</v>
      </c>
      <c r="E55" s="22" t="s">
        <v>146</v>
      </c>
      <c r="F55" s="23">
        <v>876</v>
      </c>
      <c r="G55" s="23" t="s">
        <v>108</v>
      </c>
      <c r="H55" s="23">
        <v>35</v>
      </c>
      <c r="I55" s="18">
        <v>47530000000</v>
      </c>
      <c r="J55" s="18" t="s">
        <v>78</v>
      </c>
      <c r="K55" s="29">
        <v>86300</v>
      </c>
      <c r="L55" s="19">
        <v>41913</v>
      </c>
      <c r="M55" s="19">
        <v>42004</v>
      </c>
      <c r="N55" s="23" t="s">
        <v>91</v>
      </c>
      <c r="O55" s="18" t="s">
        <v>76</v>
      </c>
    </row>
    <row r="56" spans="1:15" s="36" customFormat="1" ht="63.75">
      <c r="A56" s="23">
        <v>25</v>
      </c>
      <c r="B56" s="23" t="s">
        <v>140</v>
      </c>
      <c r="C56" s="23">
        <v>3020000</v>
      </c>
      <c r="D56" s="22" t="s">
        <v>152</v>
      </c>
      <c r="E56" s="22" t="s">
        <v>147</v>
      </c>
      <c r="F56" s="23">
        <v>876</v>
      </c>
      <c r="G56" s="23" t="s">
        <v>108</v>
      </c>
      <c r="H56" s="23">
        <v>4</v>
      </c>
      <c r="I56" s="18">
        <v>47530000000</v>
      </c>
      <c r="J56" s="18" t="s">
        <v>78</v>
      </c>
      <c r="K56" s="29">
        <v>200000</v>
      </c>
      <c r="L56" s="19">
        <v>41913</v>
      </c>
      <c r="M56" s="19">
        <v>42004</v>
      </c>
      <c r="N56" s="23" t="s">
        <v>91</v>
      </c>
      <c r="O56" s="18" t="s">
        <v>76</v>
      </c>
    </row>
    <row r="57" spans="1:15" s="36" customFormat="1" ht="114.75">
      <c r="A57" s="23">
        <v>26</v>
      </c>
      <c r="B57" s="21" t="s">
        <v>136</v>
      </c>
      <c r="C57" s="21">
        <v>3319020</v>
      </c>
      <c r="D57" s="22" t="s">
        <v>141</v>
      </c>
      <c r="E57" s="22" t="str">
        <f>D57</f>
        <v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v>
      </c>
      <c r="F57" s="18">
        <v>876</v>
      </c>
      <c r="G57" s="18" t="s">
        <v>79</v>
      </c>
      <c r="H57" s="21">
        <v>12</v>
      </c>
      <c r="I57" s="18">
        <v>47530000000</v>
      </c>
      <c r="J57" s="18" t="s">
        <v>78</v>
      </c>
      <c r="K57" s="28">
        <v>255000</v>
      </c>
      <c r="L57" s="19">
        <v>41974</v>
      </c>
      <c r="M57" s="19">
        <v>42369</v>
      </c>
      <c r="N57" s="18" t="s">
        <v>91</v>
      </c>
      <c r="O57" s="18" t="s">
        <v>76</v>
      </c>
    </row>
    <row r="58" spans="1:15" s="36" customFormat="1" ht="89.25">
      <c r="A58" s="23">
        <v>27</v>
      </c>
      <c r="B58" s="23" t="s">
        <v>112</v>
      </c>
      <c r="C58" s="23">
        <v>9010000</v>
      </c>
      <c r="D58" s="22" t="s">
        <v>142</v>
      </c>
      <c r="E58" s="22" t="str">
        <f>D58</f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v>
      </c>
      <c r="F58" s="23">
        <v>876</v>
      </c>
      <c r="G58" s="23" t="s">
        <v>79</v>
      </c>
      <c r="H58" s="23">
        <v>12</v>
      </c>
      <c r="I58" s="18">
        <v>47530000000</v>
      </c>
      <c r="J58" s="18" t="s">
        <v>78</v>
      </c>
      <c r="K58" s="30">
        <v>309600</v>
      </c>
      <c r="L58" s="19">
        <v>41974</v>
      </c>
      <c r="M58" s="19">
        <v>42369</v>
      </c>
      <c r="N58" s="23" t="s">
        <v>91</v>
      </c>
      <c r="O58" s="18" t="s">
        <v>76</v>
      </c>
    </row>
    <row r="59" spans="1:15" s="36" customFormat="1" ht="63.75">
      <c r="A59" s="23">
        <v>28</v>
      </c>
      <c r="B59" s="23" t="s">
        <v>113</v>
      </c>
      <c r="C59" s="23">
        <v>94600000</v>
      </c>
      <c r="D59" s="22" t="s">
        <v>143</v>
      </c>
      <c r="E59" s="22" t="str">
        <f>D59</f>
        <v>Техническое обслуживание и ремонт лифтов в здании ГОАУСОН "Североморский специальный дом для одиноких престрелых" в 2015 году</v>
      </c>
      <c r="F59" s="23">
        <v>876</v>
      </c>
      <c r="G59" s="23" t="s">
        <v>79</v>
      </c>
      <c r="H59" s="23">
        <v>12</v>
      </c>
      <c r="I59" s="18">
        <v>47530000000</v>
      </c>
      <c r="J59" s="18" t="s">
        <v>78</v>
      </c>
      <c r="K59" s="29">
        <v>160800</v>
      </c>
      <c r="L59" s="19">
        <v>41974</v>
      </c>
      <c r="M59" s="19">
        <v>42369</v>
      </c>
      <c r="N59" s="23" t="s">
        <v>91</v>
      </c>
      <c r="O59" s="18" t="s">
        <v>76</v>
      </c>
    </row>
    <row r="60" spans="1:15" s="36" customFormat="1" ht="63.75">
      <c r="A60" s="23">
        <v>29</v>
      </c>
      <c r="B60" s="25" t="s">
        <v>100</v>
      </c>
      <c r="C60" s="37" t="s">
        <v>101</v>
      </c>
      <c r="D60" s="20" t="s">
        <v>144</v>
      </c>
      <c r="E60" s="22" t="str">
        <f>D60</f>
        <v>Обеспечение круглосуточной пультовой охраны в здании ГОАУСОН "Североморский специальный дом для одиноких престарелых" в 2015 году</v>
      </c>
      <c r="F60" s="23">
        <v>876</v>
      </c>
      <c r="G60" s="23" t="s">
        <v>79</v>
      </c>
      <c r="H60" s="23">
        <v>12</v>
      </c>
      <c r="I60" s="18">
        <v>47530000000</v>
      </c>
      <c r="J60" s="18" t="s">
        <v>78</v>
      </c>
      <c r="K60" s="30">
        <v>156000</v>
      </c>
      <c r="L60" s="19">
        <v>41974</v>
      </c>
      <c r="M60" s="19">
        <v>42369</v>
      </c>
      <c r="N60" s="23" t="s">
        <v>91</v>
      </c>
      <c r="O60" s="18" t="s">
        <v>76</v>
      </c>
    </row>
    <row r="61" spans="1:15" s="36" customFormat="1" ht="76.5">
      <c r="A61" s="23">
        <v>30</v>
      </c>
      <c r="B61" s="23" t="s">
        <v>92</v>
      </c>
      <c r="C61" s="24">
        <v>2320310</v>
      </c>
      <c r="D61" s="22" t="s">
        <v>145</v>
      </c>
      <c r="E61" s="22" t="str">
        <f>D61</f>
        <v>Поставка горюче-смазочных материалов (бензина АИ-95-К5) для нужд ГОАУСОН "Североморский специальный дом для одиноких престарелых" в 2015 году</v>
      </c>
      <c r="F61" s="23">
        <v>112</v>
      </c>
      <c r="G61" s="24" t="s">
        <v>96</v>
      </c>
      <c r="H61" s="23">
        <v>2890</v>
      </c>
      <c r="I61" s="18">
        <v>47530000000</v>
      </c>
      <c r="J61" s="18" t="s">
        <v>78</v>
      </c>
      <c r="K61" s="29">
        <v>104040</v>
      </c>
      <c r="L61" s="19">
        <v>41974</v>
      </c>
      <c r="M61" s="19">
        <v>42369</v>
      </c>
      <c r="N61" s="23" t="s">
        <v>91</v>
      </c>
      <c r="O61" s="18" t="s">
        <v>76</v>
      </c>
    </row>
    <row r="62" spans="1:15" ht="23.25" customHeight="1">
      <c r="A62" s="24"/>
      <c r="B62" s="24"/>
      <c r="C62" s="24"/>
      <c r="D62" s="33" t="s">
        <v>115</v>
      </c>
      <c r="E62" s="31"/>
      <c r="F62" s="31"/>
      <c r="G62" s="31"/>
      <c r="H62" s="31"/>
      <c r="I62" s="31"/>
      <c r="J62" s="31"/>
      <c r="K62" s="32">
        <f>SUM(K34:K61)</f>
        <v>6209356.44</v>
      </c>
      <c r="L62" s="31"/>
      <c r="M62" s="31"/>
      <c r="N62" s="31"/>
      <c r="O62" s="31"/>
    </row>
    <row r="63" ht="12.75">
      <c r="A63" s="26"/>
    </row>
    <row r="64" ht="12.75">
      <c r="A64" s="26"/>
    </row>
    <row r="66" spans="1:5" ht="22.5" customHeight="1">
      <c r="A66" s="61" t="s">
        <v>148</v>
      </c>
      <c r="B66" s="61"/>
      <c r="C66" s="61"/>
      <c r="D66" s="27"/>
      <c r="E66" s="27"/>
    </row>
    <row r="67" spans="1:5" ht="15.75">
      <c r="A67" s="27" t="s">
        <v>149</v>
      </c>
      <c r="B67" s="27"/>
      <c r="C67" s="27"/>
      <c r="D67" s="27"/>
      <c r="E67" s="27"/>
    </row>
    <row r="68" spans="1:5" ht="15.75">
      <c r="A68" s="27" t="s">
        <v>98</v>
      </c>
      <c r="B68" s="27"/>
      <c r="C68" s="27"/>
      <c r="D68" s="27"/>
      <c r="E68" s="27"/>
    </row>
    <row r="69" spans="1:5" ht="15.75">
      <c r="A69" s="27"/>
      <c r="B69" s="27"/>
      <c r="C69" s="27"/>
      <c r="D69" s="27"/>
      <c r="E69" s="27"/>
    </row>
    <row r="70" spans="1:3" ht="15.75">
      <c r="A70" s="61" t="s">
        <v>150</v>
      </c>
      <c r="B70" s="63"/>
      <c r="C70" s="63"/>
    </row>
    <row r="71" spans="1:8" ht="41.25" customHeight="1">
      <c r="A71" s="60" t="s">
        <v>151</v>
      </c>
      <c r="B71" s="60"/>
      <c r="C71" s="60"/>
      <c r="D71" s="60"/>
      <c r="E71" s="62" t="s">
        <v>117</v>
      </c>
      <c r="F71" s="62"/>
      <c r="G71" s="62"/>
      <c r="H71" s="62"/>
    </row>
  </sheetData>
  <sheetProtection/>
  <mergeCells count="39">
    <mergeCell ref="A71:D71"/>
    <mergeCell ref="A66:C66"/>
    <mergeCell ref="E71:H71"/>
    <mergeCell ref="A70:C70"/>
    <mergeCell ref="L24:M24"/>
    <mergeCell ref="O25:O32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:N2"/>
    <mergeCell ref="G3:M3"/>
    <mergeCell ref="E9:H9"/>
    <mergeCell ref="E10:H10"/>
    <mergeCell ref="E11:H11"/>
    <mergeCell ref="E5:H5"/>
    <mergeCell ref="E6:H6"/>
    <mergeCell ref="E7:H7"/>
    <mergeCell ref="E8:H8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2014-08-07T10:28:05Z</cp:lastPrinted>
  <dcterms:created xsi:type="dcterms:W3CDTF">2014-01-09T06:09:13Z</dcterms:created>
  <dcterms:modified xsi:type="dcterms:W3CDTF">2014-08-07T10:29:36Z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